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B8AEFD8D-B81D-4F94-8672-AF29835DA384}"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<sst xmlns="http://schemas.openxmlformats.org/spreadsheetml/2006/main" count="17409" uniqueCount="3096">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</sst>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5" sqref="G45:I45"/>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1064</v>
      </c>
      <c r="B10" s="159"/>
      <c r="C10" s="159"/>
      <c r="D10" s="153" t="str">
        <f>VLOOKUP(A10,'Listado Total'!B6:R586,7,0)</f>
        <v>Técnico/a 1</v>
      </c>
      <c r="E10" s="153"/>
      <c r="F10" s="153"/>
      <c r="G10" s="153" t="str">
        <f>VLOOKUP(A10,'Listado Total'!B6:R586,2,0)</f>
        <v>Técnico en transporte,  movilidad y digitalización</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99.6" customHeight="1" thickTop="1" thickBot="1">
      <c r="A17" s="197" t="str">
        <f>VLOOKUP(A10,'Listado Total'!B6:R586,17,0)</f>
        <v>Al menos 8 años de experiencia en transporte terrestre (estudios de viabilidad, proyectos, previsiones de tráfico etc.) en el ámbito nacional e internacional.
Experiencia en proyectos de financiación de la Unión Europea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cdVFLjJVCBBgYOR0KGBG6VIQzWmJP0B5f+PtBNDsll3LjZWKhuA+MmGGLRX39BdYKWIrxsJY7kYXjUgptMYuuw==" saltValue="nGHLtooFTbmGoaG5gxjxH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2022-07-22T08:22:28Z</cp:lastPrinted>
  <dcterms:created xsi:type="dcterms:W3CDTF">2022-04-04T08:15:52Z</dcterms:created>
  <dcterms:modified xsi:type="dcterms:W3CDTF">2022-07-27T08:22:10Z</dcterms:modified>
</cp:coreProperties>
</file>